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Daten\Documents\GitHub\kurs-excel\files\"/>
    </mc:Choice>
  </mc:AlternateContent>
  <xr:revisionPtr revIDLastSave="0" documentId="13_ncr:1_{018555A8-7CDD-4495-BA1A-F7E9D07ACB6B}" xr6:coauthVersionLast="47" xr6:coauthVersionMax="47" xr10:uidLastSave="{00000000-0000-0000-0000-000000000000}"/>
  <bookViews>
    <workbookView xWindow="34215" yWindow="9120" windowWidth="21510" windowHeight="21675" tabRatio="755" activeTab="2" xr2:uid="{00000000-000D-0000-FFFF-FFFF00000000}"/>
  </bookViews>
  <sheets>
    <sheet name="Tabelle1" sheetId="17" r:id="rId1"/>
    <sheet name="Tabelle3" sheetId="19" r:id="rId2"/>
    <sheet name="März" sheetId="7" r:id="rId3"/>
    <sheet name="Tabelle2" sheetId="1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7" l="1"/>
  <c r="D12" i="7"/>
  <c r="C12" i="7"/>
  <c r="F12" i="7" s="1"/>
  <c r="F11" i="7"/>
  <c r="F10" i="7"/>
  <c r="F9" i="7"/>
  <c r="F8" i="7"/>
  <c r="E7" i="7"/>
  <c r="E13" i="7" s="1"/>
  <c r="D7" i="7"/>
  <c r="C7" i="7"/>
  <c r="C13" i="7" s="1"/>
  <c r="F6" i="7"/>
  <c r="F5" i="7"/>
  <c r="F4" i="7"/>
  <c r="D13" i="7" l="1"/>
  <c r="F7" i="7"/>
  <c r="G7" i="7" l="1"/>
  <c r="F13" i="7"/>
  <c r="G12" i="7" l="1"/>
  <c r="G10" i="7"/>
  <c r="G8" i="7"/>
  <c r="G4" i="7"/>
  <c r="G6" i="7"/>
  <c r="G9" i="7"/>
  <c r="G5" i="7"/>
  <c r="G11" i="7"/>
  <c r="G13" i="7"/>
</calcChain>
</file>

<file path=xl/sharedStrings.xml><?xml version="1.0" encoding="utf-8"?>
<sst xmlns="http://schemas.openxmlformats.org/spreadsheetml/2006/main" count="19" uniqueCount="18">
  <si>
    <t>Produkte</t>
  </si>
  <si>
    <t>Umsatz</t>
  </si>
  <si>
    <t>Prozent</t>
  </si>
  <si>
    <t>Fertigung A Stühle</t>
  </si>
  <si>
    <t>Besucherstühle</t>
  </si>
  <si>
    <t>Bürostühle</t>
  </si>
  <si>
    <t>Stehhilfen</t>
  </si>
  <si>
    <t>Gesamt</t>
  </si>
  <si>
    <t>Fertigung B Tische</t>
  </si>
  <si>
    <t>Schreibtische</t>
  </si>
  <si>
    <t>Stehpulte</t>
  </si>
  <si>
    <t>PC-Tische</t>
  </si>
  <si>
    <t>Kombi-Tische</t>
  </si>
  <si>
    <t>Gesamtumsatz</t>
  </si>
  <si>
    <t>Ostschweiz</t>
  </si>
  <si>
    <t>Westschweiz</t>
  </si>
  <si>
    <t>Tessin</t>
  </si>
  <si>
    <t>Umsatz im März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</si>
</sst>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 Light"/>
      <family val="1"/>
      <scheme val="maj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4" fillId="3" borderId="0" xfId="0" applyFont="1" applyFill="1" applyAlignment="1">
      <alignment horizontal="right" wrapText="1"/>
    </xf>
    <xf numFmtId="0" fontId="5" fillId="3" borderId="0" xfId="0" applyFont="1" applyFill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2" fontId="5" fillId="0" borderId="0" xfId="2" applyNumberFormat="1" applyFont="1" applyBorder="1"/>
    <xf numFmtId="2" fontId="5" fillId="0" borderId="0" xfId="2" applyNumberFormat="1" applyFont="1" applyBorder="1" applyAlignment="1"/>
    <xf numFmtId="2" fontId="5" fillId="3" borderId="0" xfId="2" applyNumberFormat="1" applyFont="1" applyFill="1" applyBorder="1"/>
    <xf numFmtId="2" fontId="5" fillId="3" borderId="0" xfId="2" applyNumberFormat="1" applyFont="1" applyFill="1" applyBorder="1" applyAlignment="1"/>
    <xf numFmtId="2" fontId="4" fillId="0" borderId="0" xfId="2" applyNumberFormat="1" applyFont="1" applyBorder="1"/>
    <xf numFmtId="9" fontId="5" fillId="0" borderId="0" xfId="1" applyFont="1" applyBorder="1" applyAlignment="1"/>
    <xf numFmtId="9" fontId="5" fillId="3" borderId="0" xfId="1" applyFont="1" applyFill="1" applyBorder="1" applyAlignment="1"/>
    <xf numFmtId="9" fontId="4" fillId="0" borderId="0" xfId="1" applyFont="1" applyBorder="1" applyAlignment="1"/>
    <xf numFmtId="0" fontId="4" fillId="3" borderId="0" xfId="0" applyFont="1" applyFill="1" applyAlignment="1">
      <alignment horizontal="right" vertical="top" wrapText="1"/>
    </xf>
  </cellXfs>
  <cellStyles count="3">
    <cellStyle name="Euro" xfId="2" xr:uid="{607B0589-ED2C-4E9E-AD1C-93977AE8B4F2}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16CAA-D202-45AC-A8F2-A6F4B2992ACE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F691-ADC5-45E8-B332-2195BECDB517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F8AE9-FAA6-4400-B434-86611D84A18D}">
  <dimension ref="A1:G13"/>
  <sheetViews>
    <sheetView tabSelected="1" zoomScale="145" zoomScaleNormal="145" workbookViewId="0">
      <selection activeCell="E26" sqref="E26"/>
    </sheetView>
  </sheetViews>
  <sheetFormatPr baseColWidth="10" defaultRowHeight="15" x14ac:dyDescent="0.25"/>
  <cols>
    <col min="2" max="2" width="15.140625" customWidth="1"/>
    <col min="4" max="4" width="13.85546875" bestFit="1" customWidth="1"/>
  </cols>
  <sheetData>
    <row r="1" spans="1:7" ht="21" x14ac:dyDescent="0.35">
      <c r="A1" s="8" t="s">
        <v>17</v>
      </c>
    </row>
    <row r="3" spans="1:7" x14ac:dyDescent="0.25">
      <c r="A3" s="1"/>
      <c r="B3" s="2" t="s">
        <v>0</v>
      </c>
      <c r="C3" s="2" t="s">
        <v>14</v>
      </c>
      <c r="D3" s="2" t="s">
        <v>15</v>
      </c>
      <c r="E3" s="2" t="s">
        <v>16</v>
      </c>
      <c r="F3" s="2" t="s">
        <v>1</v>
      </c>
      <c r="G3" s="2" t="s">
        <v>2</v>
      </c>
    </row>
    <row r="4" spans="1:7" x14ac:dyDescent="0.25">
      <c r="A4" s="17" t="s">
        <v>3</v>
      </c>
      <c r="B4" s="3" t="s">
        <v>4</v>
      </c>
      <c r="C4" s="9">
        <v>121520</v>
      </c>
      <c r="D4" s="9">
        <v>169785</v>
      </c>
      <c r="E4" s="9">
        <v>182525</v>
      </c>
      <c r="F4" s="10">
        <f>SUM(C4:E4)</f>
        <v>473830</v>
      </c>
      <c r="G4" s="14">
        <f>F4/$F$13</f>
        <v>0.23393929220317561</v>
      </c>
    </row>
    <row r="5" spans="1:7" x14ac:dyDescent="0.25">
      <c r="A5" s="17"/>
      <c r="B5" s="3" t="s">
        <v>5</v>
      </c>
      <c r="C5" s="9">
        <v>109140</v>
      </c>
      <c r="D5" s="9">
        <v>100470</v>
      </c>
      <c r="E5" s="9">
        <v>101490</v>
      </c>
      <c r="F5" s="10">
        <f t="shared" ref="F5:F12" si="0">SUM(C5:E5)</f>
        <v>311100</v>
      </c>
      <c r="G5" s="14">
        <f>F5/$F$13</f>
        <v>0.15359625562840667</v>
      </c>
    </row>
    <row r="6" spans="1:7" x14ac:dyDescent="0.25">
      <c r="A6" s="17"/>
      <c r="B6" s="3" t="s">
        <v>6</v>
      </c>
      <c r="C6" s="9">
        <v>41940</v>
      </c>
      <c r="D6" s="9">
        <v>35640</v>
      </c>
      <c r="E6" s="9">
        <v>47160</v>
      </c>
      <c r="F6" s="10">
        <f t="shared" si="0"/>
        <v>124740</v>
      </c>
      <c r="G6" s="14">
        <f>F6/$F$13</f>
        <v>6.1586618216288809E-2</v>
      </c>
    </row>
    <row r="7" spans="1:7" x14ac:dyDescent="0.25">
      <c r="A7" s="4" t="s">
        <v>7</v>
      </c>
      <c r="B7" s="5"/>
      <c r="C7" s="11">
        <f>SUM(C4:C6)</f>
        <v>272600</v>
      </c>
      <c r="D7" s="11">
        <f t="shared" ref="D7:E7" si="1">SUM(D4:D6)</f>
        <v>305895</v>
      </c>
      <c r="E7" s="11">
        <f t="shared" si="1"/>
        <v>331175</v>
      </c>
      <c r="F7" s="12">
        <f t="shared" si="0"/>
        <v>909670</v>
      </c>
      <c r="G7" s="15">
        <f>F7/$F$13</f>
        <v>0.44912216604787109</v>
      </c>
    </row>
    <row r="8" spans="1:7" x14ac:dyDescent="0.25">
      <c r="A8" s="17" t="s">
        <v>8</v>
      </c>
      <c r="B8" s="3" t="s">
        <v>9</v>
      </c>
      <c r="C8" s="9">
        <v>240640</v>
      </c>
      <c r="D8" s="9">
        <v>202240</v>
      </c>
      <c r="E8" s="9">
        <v>176640</v>
      </c>
      <c r="F8" s="10">
        <f t="shared" si="0"/>
        <v>619520</v>
      </c>
      <c r="G8" s="14">
        <f>F8/$F$13</f>
        <v>0.30586934197013982</v>
      </c>
    </row>
    <row r="9" spans="1:7" x14ac:dyDescent="0.25">
      <c r="A9" s="17"/>
      <c r="B9" s="3" t="s">
        <v>10</v>
      </c>
      <c r="C9" s="9">
        <v>28350</v>
      </c>
      <c r="D9" s="9">
        <v>25200</v>
      </c>
      <c r="E9" s="9">
        <v>27090</v>
      </c>
      <c r="F9" s="10">
        <f t="shared" si="0"/>
        <v>80640</v>
      </c>
      <c r="G9" s="14">
        <f t="shared" ref="G9:G11" si="2">F9/$F$13</f>
        <v>3.9813571372146299E-2</v>
      </c>
    </row>
    <row r="10" spans="1:7" x14ac:dyDescent="0.25">
      <c r="A10" s="17"/>
      <c r="B10" s="3" t="s">
        <v>11</v>
      </c>
      <c r="C10" s="9">
        <v>96250</v>
      </c>
      <c r="D10" s="9">
        <v>104300</v>
      </c>
      <c r="E10" s="9">
        <v>102200</v>
      </c>
      <c r="F10" s="10">
        <f t="shared" si="0"/>
        <v>302750</v>
      </c>
      <c r="G10" s="14">
        <f t="shared" si="2"/>
        <v>0.14947369460462911</v>
      </c>
    </row>
    <row r="11" spans="1:7" x14ac:dyDescent="0.25">
      <c r="A11" s="17"/>
      <c r="B11" s="3" t="s">
        <v>12</v>
      </c>
      <c r="C11" s="9">
        <v>32400</v>
      </c>
      <c r="D11" s="9">
        <v>37800</v>
      </c>
      <c r="E11" s="9">
        <v>42660</v>
      </c>
      <c r="F11" s="10">
        <f t="shared" si="0"/>
        <v>112860</v>
      </c>
      <c r="G11" s="14">
        <f t="shared" si="2"/>
        <v>5.5721226005213682E-2</v>
      </c>
    </row>
    <row r="12" spans="1:7" x14ac:dyDescent="0.25">
      <c r="A12" s="4" t="s">
        <v>7</v>
      </c>
      <c r="B12" s="5"/>
      <c r="C12" s="11">
        <f>SUM(C8:C11)</f>
        <v>397640</v>
      </c>
      <c r="D12" s="11">
        <f t="shared" ref="D12:E12" si="3">SUM(D8:D11)</f>
        <v>369540</v>
      </c>
      <c r="E12" s="11">
        <f t="shared" si="3"/>
        <v>348590</v>
      </c>
      <c r="F12" s="12">
        <f t="shared" si="0"/>
        <v>1115770</v>
      </c>
      <c r="G12" s="15">
        <f>F12/$F$13</f>
        <v>0.55087783395212897</v>
      </c>
    </row>
    <row r="13" spans="1:7" x14ac:dyDescent="0.25">
      <c r="A13" s="6"/>
      <c r="B13" s="7" t="s">
        <v>13</v>
      </c>
      <c r="C13" s="13">
        <f>C7+C12</f>
        <v>670240</v>
      </c>
      <c r="D13" s="13">
        <f t="shared" ref="D13:F13" si="4">D7+D12</f>
        <v>675435</v>
      </c>
      <c r="E13" s="13">
        <f t="shared" si="4"/>
        <v>679765</v>
      </c>
      <c r="F13" s="13">
        <f t="shared" si="4"/>
        <v>2025440</v>
      </c>
      <c r="G13" s="16">
        <f>G7+G12</f>
        <v>1</v>
      </c>
    </row>
  </sheetData>
  <mergeCells count="2">
    <mergeCell ref="A4:A6"/>
    <mergeCell ref="A8:A1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5530-4D40-4D65-89D3-1B8BCFA465A8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Tabelle3</vt:lpstr>
      <vt:lpstr>März</vt:lpstr>
      <vt:lpstr>Tabelle2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Hofer, Daniel</cp:lastModifiedBy>
  <dcterms:created xsi:type="dcterms:W3CDTF">2015-03-08T20:41:35Z</dcterms:created>
  <dcterms:modified xsi:type="dcterms:W3CDTF">2025-08-22T08:14:16Z</dcterms:modified>
</cp:coreProperties>
</file>